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815" windowHeight="7485" activeTab="0"/>
  </bookViews>
  <sheets>
    <sheet name="2018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<sst xmlns="http://schemas.openxmlformats.org/spreadsheetml/2006/main" count="19" uniqueCount="19">
  <si>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部门</t>
  </si>
  <si>
    <t>姓名</t>
  </si>
  <si>
    <t>担保人</t>
  </si>
  <si>
    <t>序号</t>
  </si>
  <si>
    <t>审核后
入所时间</t>
  </si>
  <si>
    <t>原住房
面积</t>
  </si>
  <si>
    <t>获得学
位时间</t>
  </si>
  <si>
    <t>签订合
同时间</t>
  </si>
  <si>
    <t>起始时间</t>
  </si>
  <si>
    <t>已工作
天数</t>
  </si>
  <si>
    <t>剩余工
作天数</t>
  </si>
  <si>
    <t>应偿还 金额</t>
  </si>
  <si>
    <t>应服务  总天数</t>
  </si>
  <si>
    <t>应领
金额</t>
  </si>
  <si>
    <t>备注</t>
  </si>
  <si>
    <t>2018年大连化学物理研究所青年人才一次性申领住房补贴明细公示</t>
  </si>
  <si>
    <t>102组</t>
  </si>
  <si>
    <t>蒋吉春</t>
  </si>
  <si>
    <t>李海洋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</si>
</sst>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  <numFmt numFmtId="186" formatCode="[$-804]yyyy&quot;年&quot;m&quot;月&quot;d&quot;日&quot;\ dddd"/>
    <numFmt numFmtId="187" formatCode="&quot;¥&quot;#,##0.00_);[Red]\(&quot;¥&quot;#,##0.00\)"/>
    <numFmt numFmtId="188" formatCode="0.00_ "/>
    <numFmt numFmtId="189" formatCode="mmm/yyyy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9"/>
      <name val="宋体"/>
      <family val="0"/>
    </font>
    <font>
      <b/>
      <sz val="10"/>
      <color indexed="8"/>
      <name val="黑体"/>
      <family val="3"/>
    </font>
    <font>
      <b/>
      <sz val="10"/>
      <name val="黑体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4" fontId="0" fillId="0" borderId="0" xfId="0" applyNumberFormat="1" applyFill="1" applyAlignment="1">
      <alignment horizontal="center" vertical="center"/>
    </xf>
    <xf numFmtId="185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184" fontId="0" fillId="0" borderId="10" xfId="0" applyNumberFormat="1" applyFill="1" applyBorder="1" applyAlignment="1">
      <alignment horizontal="center" vertical="center"/>
    </xf>
    <xf numFmtId="185" fontId="0" fillId="0" borderId="10" xfId="0" applyNumberForma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"/>
  <sheetViews>
    <sheetView tabSelected="1" zoomScalePageLayoutView="0" workbookViewId="0" topLeftCell="A1">
      <selection activeCell="B3" sqref="B3:N3"/>
    </sheetView>
  </sheetViews>
  <sheetFormatPr defaultColWidth="9.140625" defaultRowHeight="15"/>
  <cols>
    <col min="1" max="1" width="4.28125" style="1" customWidth="1"/>
    <col min="2" max="2" width="16.00390625" style="1" customWidth="1"/>
    <col min="3" max="3" width="7.140625" style="1" bestFit="1" customWidth="1"/>
    <col min="4" max="4" width="12.00390625" style="1" customWidth="1"/>
    <col min="5" max="5" width="6.28125" style="1" customWidth="1"/>
    <col min="6" max="6" width="10.7109375" style="1" customWidth="1"/>
    <col min="7" max="7" width="11.57421875" style="1" bestFit="1" customWidth="1"/>
    <col min="8" max="8" width="11.8515625" style="1" customWidth="1"/>
    <col min="9" max="9" width="6.7109375" style="1" bestFit="1" customWidth="1"/>
    <col min="10" max="10" width="7.8515625" style="1" customWidth="1"/>
    <col min="11" max="11" width="7.57421875" style="13" customWidth="1"/>
    <col min="12" max="12" width="6.7109375" style="1" bestFit="1" customWidth="1"/>
    <col min="13" max="13" width="8.28125" style="14" customWidth="1"/>
    <col min="14" max="14" width="7.140625" style="1" bestFit="1" customWidth="1"/>
    <col min="15" max="15" width="15.421875" style="1" customWidth="1"/>
    <col min="16" max="16384" width="9.00390625" style="1" customWidth="1"/>
  </cols>
  <sheetData>
    <row r="1" spans="1:15" ht="31.5" customHeight="1">
      <c r="A1" s="19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"/>
    </row>
    <row r="2" spans="1:15" ht="27.75" customHeight="1">
      <c r="A2" s="2" t="s">
        <v>3</v>
      </c>
      <c r="B2" s="2" t="s">
        <v>0</v>
      </c>
      <c r="C2" s="3" t="s">
        <v>1</v>
      </c>
      <c r="D2" s="4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8" t="s">
        <v>9</v>
      </c>
      <c r="J2" s="9" t="s">
        <v>10</v>
      </c>
      <c r="K2" s="9" t="s">
        <v>11</v>
      </c>
      <c r="L2" s="8" t="s">
        <v>12</v>
      </c>
      <c r="M2" s="10" t="s">
        <v>13</v>
      </c>
      <c r="N2" s="2" t="s">
        <v>2</v>
      </c>
      <c r="O2" s="11" t="s">
        <v>14</v>
      </c>
    </row>
    <row r="3" spans="1:16" ht="19.5" customHeight="1">
      <c r="A3" s="12">
        <v>1</v>
      </c>
      <c r="B3" s="12" t="s">
        <v>16</v>
      </c>
      <c r="C3" s="12" t="s">
        <v>17</v>
      </c>
      <c r="D3" s="16">
        <v>42961</v>
      </c>
      <c r="E3" s="12">
        <v>0</v>
      </c>
      <c r="F3" s="16">
        <v>42918</v>
      </c>
      <c r="G3" s="16">
        <v>43300</v>
      </c>
      <c r="H3" s="16">
        <v>42961</v>
      </c>
      <c r="I3" s="12">
        <f>G3-H3</f>
        <v>339</v>
      </c>
      <c r="J3" s="12">
        <f>L3-I3</f>
        <v>3311</v>
      </c>
      <c r="K3" s="17">
        <f>M3/L3*J3</f>
        <v>181424.65753424657</v>
      </c>
      <c r="L3" s="12">
        <v>3650</v>
      </c>
      <c r="M3" s="18">
        <v>200000</v>
      </c>
      <c r="N3" s="12" t="s">
        <v>18</v>
      </c>
      <c r="O3" s="12"/>
      <c r="P3" s="15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unknown</cp:lastModifiedBy>
  <cp:lastPrinted>2018-01-05T05:40:46Z</cp:lastPrinted>
  <dcterms:created xsi:type="dcterms:W3CDTF">2009-09-08T08:38:07Z</dcterms:created>
  <dcterms:modified xsi:type="dcterms:W3CDTF">2018-07-19T09:14:09Z</dcterms:modified>
  <cp:category/>
  <cp:version/>
  <cp:contentType/>
  <cp:contentStatus/>
</cp:coreProperties>
</file>