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3815" windowHeight="7485" activeTab="0"/>
  </bookViews>
  <sheets>
    <sheet name="2019年" sheetId="1" r:id="rId1"/>
    <sheet name="Sheet3" sheetId="2" r:id="rId2"/>
  </sheets>
  <definedNames/>
  <calcPr fullCalcOnLoad="1"/>
</workbook>
</file>

<file path=xl/sharedStrings.xml><?xml version="1.0" encoding="utf-8"?>
<sst xmlns="http://schemas.openxmlformats.org/spreadsheetml/2006/main" count="20" uniqueCount="20">
  <si>
    <t>部门</t>
  </si>
  <si>
    <t>姓名</t>
  </si>
  <si>
    <t>担保人</t>
  </si>
  <si>
    <t>序号</t>
  </si>
  <si>
    <t xml:space="preserve">任项目骨干  时间 </t>
  </si>
  <si>
    <t>福利分房
面积     （平方米）</t>
  </si>
  <si>
    <t>已领取    住房补贴    (元）</t>
  </si>
  <si>
    <t>签订合
同时间</t>
  </si>
  <si>
    <t>已工作
天数</t>
  </si>
  <si>
    <t>剩余工
作天数</t>
  </si>
  <si>
    <t>应偿还金额（元）</t>
  </si>
  <si>
    <t>应服务  总天数</t>
  </si>
  <si>
    <t>备注</t>
  </si>
  <si>
    <t>十五室办公室</t>
  </si>
  <si>
    <t>高源</t>
  </si>
  <si>
    <t>2019年大连化学物理研究所中青年科技骨干一次性申领住房补贴明细公示</t>
  </si>
  <si>
    <t>王晓东</t>
  </si>
  <si>
    <t>应领取金额（元）</t>
  </si>
  <si>
    <t>本次领取金额（元）</t>
  </si>
  <si>
    <t>化物所发[2017]17号，第一次申领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</si>
</sst>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804]yyyy&quot;年&quot;m&quot;月&quot;d&quot;日&quot;\ dddd"/>
    <numFmt numFmtId="187" formatCode="&quot;¥&quot;#,##0.00_);[Red]\(&quot;¥&quot;#,##0.00\)"/>
    <numFmt numFmtId="188" formatCode="0.00_ "/>
    <numFmt numFmtId="189" formatCode="mmm/yyyy"/>
  </numFmts>
  <fonts count="40">
    <font>
      <sz val="11"/>
      <color theme="1"/>
      <name val="Calibri"/>
      <family val="0"/>
    </font>
    <font>
      <sz val="11"/>
      <color indexed="8"/>
      <name val="宋体"/>
      <family val="0"/>
    </font>
    <font>
      <sz val="14"/>
      <name val="黑体"/>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b/>
      <sz val="10"/>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宋体"/>
      <family val="0"/>
    </font>
    <font>
      <b/>
      <sz val="10"/>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7">
    <xf numFmtId="0" fontId="0" fillId="0" borderId="0" xfId="0" applyFont="1" applyAlignment="1">
      <alignment vertical="center"/>
    </xf>
    <xf numFmtId="0" fontId="2" fillId="33" borderId="0" xfId="0" applyFont="1" applyFill="1" applyBorder="1" applyAlignment="1">
      <alignment horizontal="center" vertical="center"/>
    </xf>
    <xf numFmtId="0" fontId="0" fillId="0" borderId="0" xfId="0" applyAlignment="1">
      <alignment horizontal="center" vertical="center"/>
    </xf>
    <xf numFmtId="0" fontId="38" fillId="0" borderId="10" xfId="0" applyFont="1" applyBorder="1" applyAlignment="1">
      <alignment horizontal="center" vertical="center"/>
    </xf>
    <xf numFmtId="0" fontId="39" fillId="33" borderId="10" xfId="0" applyFont="1" applyFill="1" applyBorder="1" applyAlignment="1">
      <alignment horizontal="center" vertical="center"/>
    </xf>
    <xf numFmtId="14" fontId="39" fillId="33" borderId="10" xfId="0" applyNumberFormat="1" applyFont="1" applyFill="1" applyBorder="1" applyAlignment="1">
      <alignment horizontal="center" vertical="center" wrapText="1"/>
    </xf>
    <xf numFmtId="0" fontId="39" fillId="33" borderId="10" xfId="0" applyFont="1" applyFill="1" applyBorder="1" applyAlignment="1">
      <alignment horizontal="center" vertical="center" wrapText="1"/>
    </xf>
    <xf numFmtId="49" fontId="39" fillId="33" borderId="10" xfId="0" applyNumberFormat="1" applyFont="1" applyFill="1" applyBorder="1" applyAlignment="1">
      <alignment horizontal="center" vertical="center" wrapText="1"/>
    </xf>
    <xf numFmtId="184" fontId="39" fillId="33" borderId="10" xfId="0" applyNumberFormat="1" applyFont="1" applyFill="1" applyBorder="1" applyAlignment="1">
      <alignment horizontal="center" vertical="center" wrapText="1"/>
    </xf>
    <xf numFmtId="185" fontId="39" fillId="33" borderId="1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Fill="1" applyBorder="1" applyAlignment="1">
      <alignment horizontal="center" vertical="center"/>
    </xf>
    <xf numFmtId="14" fontId="29" fillId="0" borderId="10" xfId="0" applyNumberFormat="1" applyFont="1" applyBorder="1" applyAlignment="1">
      <alignment horizontal="center" vertical="center"/>
    </xf>
    <xf numFmtId="185" fontId="29" fillId="0" borderId="10" xfId="0" applyNumberFormat="1" applyFont="1" applyBorder="1" applyAlignment="1">
      <alignment horizontal="center" vertical="center"/>
    </xf>
    <xf numFmtId="185" fontId="0" fillId="0" borderId="0" xfId="0" applyNumberFormat="1" applyAlignment="1">
      <alignment horizontal="center" vertical="center"/>
    </xf>
    <xf numFmtId="0" fontId="2" fillId="33" borderId="11" xfId="0" applyFont="1" applyFill="1" applyBorder="1" applyAlignment="1">
      <alignment horizontal="center" vertical="center"/>
    </xf>
    <xf numFmtId="0" fontId="29"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
  <sheetViews>
    <sheetView tabSelected="1" zoomScalePageLayoutView="0" workbookViewId="0" topLeftCell="A1">
      <selection activeCell="L22" sqref="L22"/>
    </sheetView>
  </sheetViews>
  <sheetFormatPr defaultColWidth="9.140625" defaultRowHeight="15"/>
  <cols>
    <col min="1" max="1" width="4.28125" style="2" customWidth="1"/>
    <col min="2" max="2" width="13.28125" style="2" customWidth="1"/>
    <col min="3" max="3" width="9.00390625" style="2" customWidth="1"/>
    <col min="4" max="4" width="12.00390625" style="2" customWidth="1"/>
    <col min="5" max="5" width="10.7109375" style="2" customWidth="1"/>
    <col min="6" max="6" width="9.57421875" style="2" customWidth="1"/>
    <col min="7" max="7" width="10.7109375" style="2" customWidth="1"/>
    <col min="8" max="8" width="9.00390625" style="2" customWidth="1"/>
    <col min="9" max="9" width="12.00390625" style="2" bestFit="1" customWidth="1"/>
    <col min="10" max="11" width="9.00390625" style="2" customWidth="1"/>
    <col min="12" max="12" width="9.57421875" style="14" customWidth="1"/>
    <col min="13" max="13" width="9.00390625" style="2" customWidth="1"/>
    <col min="14" max="14" width="9.421875" style="2" customWidth="1"/>
    <col min="15" max="15" width="22.421875" style="2" customWidth="1"/>
    <col min="16" max="16384" width="9.00390625" style="2" customWidth="1"/>
  </cols>
  <sheetData>
    <row r="1" spans="1:14" ht="24" customHeight="1">
      <c r="A1" s="15" t="s">
        <v>15</v>
      </c>
      <c r="B1" s="15"/>
      <c r="C1" s="15"/>
      <c r="D1" s="15"/>
      <c r="E1" s="15"/>
      <c r="F1" s="15"/>
      <c r="G1" s="15"/>
      <c r="H1" s="15"/>
      <c r="I1" s="15"/>
      <c r="J1" s="15"/>
      <c r="K1" s="15"/>
      <c r="L1" s="15"/>
      <c r="M1" s="15"/>
      <c r="N1" s="1"/>
    </row>
    <row r="2" spans="1:15" ht="36">
      <c r="A2" s="3" t="s">
        <v>3</v>
      </c>
      <c r="B2" s="4" t="s">
        <v>0</v>
      </c>
      <c r="C2" s="4" t="s">
        <v>1</v>
      </c>
      <c r="D2" s="5" t="s">
        <v>4</v>
      </c>
      <c r="E2" s="6" t="s">
        <v>5</v>
      </c>
      <c r="F2" s="6" t="s">
        <v>6</v>
      </c>
      <c r="G2" s="6" t="s">
        <v>17</v>
      </c>
      <c r="H2" s="6" t="s">
        <v>18</v>
      </c>
      <c r="I2" s="5" t="s">
        <v>7</v>
      </c>
      <c r="J2" s="7" t="s">
        <v>8</v>
      </c>
      <c r="K2" s="8" t="s">
        <v>9</v>
      </c>
      <c r="L2" s="9" t="s">
        <v>10</v>
      </c>
      <c r="M2" s="7" t="s">
        <v>11</v>
      </c>
      <c r="N2" s="4" t="s">
        <v>2</v>
      </c>
      <c r="O2" s="3" t="s">
        <v>12</v>
      </c>
    </row>
    <row r="3" spans="1:15" ht="25.5" customHeight="1">
      <c r="A3" s="10">
        <v>1</v>
      </c>
      <c r="B3" s="10" t="s">
        <v>13</v>
      </c>
      <c r="C3" s="11" t="s">
        <v>14</v>
      </c>
      <c r="D3" s="12">
        <v>42760</v>
      </c>
      <c r="E3" s="10">
        <v>0</v>
      </c>
      <c r="F3" s="10">
        <v>0</v>
      </c>
      <c r="G3" s="10">
        <v>200000</v>
      </c>
      <c r="H3" s="10">
        <v>100000</v>
      </c>
      <c r="I3" s="12">
        <v>43535</v>
      </c>
      <c r="J3" s="10">
        <f>I3-D3</f>
        <v>775</v>
      </c>
      <c r="K3" s="10">
        <f>M3-J3</f>
        <v>1050</v>
      </c>
      <c r="L3" s="13">
        <f>K3/M3*H3</f>
        <v>57534.24657534246</v>
      </c>
      <c r="M3" s="10">
        <v>1825</v>
      </c>
      <c r="N3" s="10" t="s">
        <v>16</v>
      </c>
      <c r="O3" s="16" t="s">
        <v>19</v>
      </c>
    </row>
  </sheetData>
  <sheetProtection/>
  <mergeCells count="1">
    <mergeCell ref="A1:M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7" sqref="D2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unknown</cp:lastModifiedBy>
  <cp:lastPrinted>2018-03-13T06:28:17Z</cp:lastPrinted>
  <dcterms:created xsi:type="dcterms:W3CDTF">2009-09-08T08:38:07Z</dcterms:created>
  <dcterms:modified xsi:type="dcterms:W3CDTF">2019-03-11T03:22:40Z</dcterms:modified>
  <cp:category/>
  <cp:version/>
  <cp:contentType/>
  <cp:contentStatus/>
</cp:coreProperties>
</file>