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3815" windowHeight="7485" activeTab="0"/>
  </bookViews>
  <sheets>
    <sheet name="2019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<sst xmlns="http://schemas.openxmlformats.org/spreadsheetml/2006/main" count="22" uniqueCount="22">
  <si>
    <t>部门</t>
  </si>
  <si>
    <t>姓名</t>
  </si>
  <si>
    <t>担保人</t>
  </si>
  <si>
    <t>序号</t>
  </si>
  <si>
    <t>原住房
面积</t>
  </si>
  <si>
    <t>获得学
位时间</t>
  </si>
  <si>
    <t>签订合
同时间</t>
  </si>
  <si>
    <t>起始时间</t>
  </si>
  <si>
    <t>已工作
天数</t>
  </si>
  <si>
    <t>剩余工
作天数</t>
  </si>
  <si>
    <t>应偿还 金额</t>
  </si>
  <si>
    <t>应服务  总天数</t>
  </si>
  <si>
    <t>应领
金额</t>
  </si>
  <si>
    <t>备注</t>
  </si>
  <si>
    <t>2019年大连化学物理研究所青年人才一次性申领住房补贴明细公示</t>
  </si>
  <si>
    <t>审核后
入所时间</t>
  </si>
  <si>
    <t>504组</t>
  </si>
  <si>
    <t>张鹏</t>
  </si>
  <si>
    <t>杨维慎</t>
  </si>
  <si>
    <t>503组</t>
  </si>
  <si>
    <t>马伟光</t>
  </si>
  <si>
    <t>李灿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</si>
</sst>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);[Red]\(0\)"/>
    <numFmt numFmtId="185" formatCode="0_ "/>
    <numFmt numFmtId="186" formatCode="[$-804]yyyy&quot;年&quot;m&quot;月&quot;d&quot;日&quot;\ dddd"/>
    <numFmt numFmtId="187" formatCode="&quot;¥&quot;#,##0.00_);[Red]\(&quot;¥&quot;#,##0.00\)"/>
    <numFmt numFmtId="188" formatCode="0.00_ "/>
    <numFmt numFmtId="189" formatCode="mmm/yyyy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14"/>
      <name val="黑体"/>
      <family val="3"/>
    </font>
    <font>
      <sz val="9"/>
      <name val="宋体"/>
      <family val="0"/>
    </font>
    <font>
      <b/>
      <sz val="10"/>
      <color indexed="8"/>
      <name val="黑体"/>
      <family val="3"/>
    </font>
    <font>
      <b/>
      <sz val="10"/>
      <name val="黑体"/>
      <family val="3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Font="1" applyAlignment="1">
      <alignment vertical="center"/>
    </xf>
    <xf numFmtId="0" fontId="0" fillId="0" borderId="0" xfId="0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4" fontId="4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14" fontId="5" fillId="33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184" fontId="5" fillId="0" borderId="10" xfId="0" applyNumberFormat="1" applyFont="1" applyFill="1" applyBorder="1" applyAlignment="1">
      <alignment horizontal="center" vertical="center" wrapText="1"/>
    </xf>
    <xf numFmtId="185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84" fontId="0" fillId="0" borderId="0" xfId="0" applyNumberFormat="1" applyFill="1" applyAlignment="1">
      <alignment horizontal="center" vertical="center"/>
    </xf>
    <xf numFmtId="185" fontId="0" fillId="0" borderId="0" xfId="0" applyNumberForma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4" fontId="0" fillId="0" borderId="10" xfId="0" applyNumberFormat="1" applyFill="1" applyBorder="1" applyAlignment="1">
      <alignment horizontal="center" vertical="center"/>
    </xf>
    <xf numFmtId="184" fontId="0" fillId="0" borderId="10" xfId="0" applyNumberFormat="1" applyFill="1" applyBorder="1" applyAlignment="1">
      <alignment horizontal="center" vertical="center"/>
    </xf>
    <xf numFmtId="185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tabSelected="1" zoomScalePageLayoutView="0" workbookViewId="0" topLeftCell="A1">
      <selection activeCell="A3" sqref="A3:N4"/>
    </sheetView>
  </sheetViews>
  <sheetFormatPr defaultColWidth="9.140625" defaultRowHeight="15"/>
  <cols>
    <col min="1" max="1" width="4.28125" style="1" customWidth="1"/>
    <col min="2" max="2" width="9.8515625" style="1" customWidth="1"/>
    <col min="3" max="3" width="7.140625" style="1" bestFit="1" customWidth="1"/>
    <col min="4" max="4" width="12.00390625" style="1" customWidth="1"/>
    <col min="5" max="5" width="6.28125" style="1" customWidth="1"/>
    <col min="6" max="6" width="10.7109375" style="1" customWidth="1"/>
    <col min="7" max="7" width="11.57421875" style="1" bestFit="1" customWidth="1"/>
    <col min="8" max="8" width="11.8515625" style="1" customWidth="1"/>
    <col min="9" max="9" width="6.7109375" style="1" bestFit="1" customWidth="1"/>
    <col min="10" max="10" width="7.8515625" style="1" customWidth="1"/>
    <col min="11" max="11" width="7.57421875" style="13" customWidth="1"/>
    <col min="12" max="12" width="6.7109375" style="1" bestFit="1" customWidth="1"/>
    <col min="13" max="13" width="8.28125" style="14" customWidth="1"/>
    <col min="14" max="14" width="7.140625" style="1" bestFit="1" customWidth="1"/>
    <col min="15" max="15" width="15.421875" style="1" customWidth="1"/>
    <col min="16" max="16384" width="9.00390625" style="1" customWidth="1"/>
  </cols>
  <sheetData>
    <row r="1" spans="1:15" ht="31.5" customHeight="1">
      <c r="A1" s="20" t="s">
        <v>14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2"/>
    </row>
    <row r="2" spans="1:15" ht="27.75" customHeight="1">
      <c r="A2" s="2" t="s">
        <v>3</v>
      </c>
      <c r="B2" s="2" t="s">
        <v>0</v>
      </c>
      <c r="C2" s="3" t="s">
        <v>1</v>
      </c>
      <c r="D2" s="4" t="s">
        <v>15</v>
      </c>
      <c r="E2" s="5" t="s">
        <v>4</v>
      </c>
      <c r="F2" s="5" t="s">
        <v>5</v>
      </c>
      <c r="G2" s="6" t="s">
        <v>6</v>
      </c>
      <c r="H2" s="7" t="s">
        <v>7</v>
      </c>
      <c r="I2" s="8" t="s">
        <v>8</v>
      </c>
      <c r="J2" s="9" t="s">
        <v>9</v>
      </c>
      <c r="K2" s="9" t="s">
        <v>10</v>
      </c>
      <c r="L2" s="8" t="s">
        <v>11</v>
      </c>
      <c r="M2" s="10" t="s">
        <v>12</v>
      </c>
      <c r="N2" s="2" t="s">
        <v>2</v>
      </c>
      <c r="O2" s="11" t="s">
        <v>13</v>
      </c>
    </row>
    <row r="3" spans="1:16" ht="32.25" customHeight="1">
      <c r="A3" s="12">
        <v>1</v>
      </c>
      <c r="B3" s="19" t="s">
        <v>16</v>
      </c>
      <c r="C3" s="12" t="s">
        <v>17</v>
      </c>
      <c r="D3" s="16">
        <v>43493</v>
      </c>
      <c r="E3" s="12">
        <v>0</v>
      </c>
      <c r="F3" s="16">
        <v>42277</v>
      </c>
      <c r="G3" s="16">
        <v>43656</v>
      </c>
      <c r="H3" s="16">
        <v>43493</v>
      </c>
      <c r="I3" s="12">
        <f>G3-H3</f>
        <v>163</v>
      </c>
      <c r="J3" s="12">
        <f>L3-I3</f>
        <v>3487</v>
      </c>
      <c r="K3" s="17">
        <f>J3/L3*M3</f>
        <v>191068.49315068492</v>
      </c>
      <c r="L3" s="12">
        <v>3650</v>
      </c>
      <c r="M3" s="18">
        <v>200000</v>
      </c>
      <c r="N3" s="12" t="s">
        <v>18</v>
      </c>
      <c r="O3" s="12"/>
      <c r="P3" s="15"/>
    </row>
    <row r="4" spans="1:15" ht="27.75" customHeight="1">
      <c r="A4" s="12">
        <v>2</v>
      </c>
      <c r="B4" s="12" t="s">
        <v>19</v>
      </c>
      <c r="C4" s="12" t="s">
        <v>20</v>
      </c>
      <c r="D4" s="16">
        <v>43395</v>
      </c>
      <c r="E4" s="12">
        <v>0</v>
      </c>
      <c r="F4" s="16">
        <v>42021</v>
      </c>
      <c r="G4" s="16">
        <v>43656</v>
      </c>
      <c r="H4" s="16">
        <v>43395</v>
      </c>
      <c r="I4" s="12">
        <f>G4-H4</f>
        <v>261</v>
      </c>
      <c r="J4" s="12">
        <f>L4-I4</f>
        <v>3389</v>
      </c>
      <c r="K4" s="17">
        <f>J4/L4*M4</f>
        <v>185698.63013698632</v>
      </c>
      <c r="L4" s="12">
        <v>3650</v>
      </c>
      <c r="M4" s="18">
        <v>200000</v>
      </c>
      <c r="N4" s="12" t="s">
        <v>21</v>
      </c>
      <c r="O4" s="12"/>
    </row>
    <row r="15" ht="13.5">
      <c r="P15" s="1">
        <v>4</v>
      </c>
    </row>
  </sheetData>
  <sheetProtection/>
  <mergeCells count="1">
    <mergeCell ref="A1:O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7" sqref="D2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unknown</cp:lastModifiedBy>
  <cp:lastPrinted>2018-01-05T05:40:46Z</cp:lastPrinted>
  <dcterms:created xsi:type="dcterms:W3CDTF">2009-09-08T08:38:07Z</dcterms:created>
  <dcterms:modified xsi:type="dcterms:W3CDTF">2019-07-10T02:11:20Z</dcterms:modified>
  <cp:category/>
  <cp:version/>
  <cp:contentType/>
  <cp:contentStatus/>
</cp:coreProperties>
</file>